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65" windowWidth="17490" windowHeight="9135"/>
  </bookViews>
  <sheets>
    <sheet name="2017 NOIDS data" sheetId="1" r:id="rId1"/>
  </sheets>
  <calcPr calcId="145621"/>
</workbook>
</file>

<file path=xl/calcChain.xml><?xml version="1.0" encoding="utf-8"?>
<calcChain xmlns="http://schemas.openxmlformats.org/spreadsheetml/2006/main">
  <c r="I47" i="1" l="1"/>
  <c r="H47" i="1" l="1"/>
  <c r="D47" i="1"/>
  <c r="J47" i="1" l="1"/>
  <c r="E47" i="1"/>
  <c r="F47" i="1"/>
  <c r="G47" i="1"/>
</calcChain>
</file>

<file path=xl/sharedStrings.xml><?xml version="1.0" encoding="utf-8"?>
<sst xmlns="http://schemas.openxmlformats.org/spreadsheetml/2006/main" count="219" uniqueCount="53">
  <si>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</si>
  <si>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</si>
  <si>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</si>
  <si>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</si>
  <si>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</si>
  <si>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</si>
  <si>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</si>
  <si>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</si>
  <si>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</si>
  <si>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</si>
  <si>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</si>
  <si>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</si>
  <si>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</si>
  <si>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</si>
  <si>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</si>
  <si>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</si>
  <si>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</si>
  <si>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</si>
  <si>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</si>
  <si>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</si>
  <si>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</si>
  <si>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</si>
  <si>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</si>
  <si>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</si>
  <si>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</si>
  <si>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</si>
  <si>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</si>
  <si>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</si>
  <si>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</si>
  <si>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</si>
  <si>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</si>
  <si>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</si>
  <si>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</si>
  <si>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</si>
  <si>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</si>
  <si>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</si>
  <si>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</si>
  <si>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</si>
  <si>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</si>
  <si>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</si>
  <si>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</si>
  <si>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</si>
  <si>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</si>
  <si>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</si>
  <si>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</si>
  <si>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</si>
  <si>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2017</t>
  </si>
  <si>
    <t>Week 46</t>
  </si>
  <si>
    <t>01 to 47</t>
  </si>
  <si>
    <t>Notifications of Infectious Diseases, Week 47 2017*, Northern Ireland</t>
  </si>
  <si>
    <t>Week 44</t>
  </si>
  <si>
    <t>Week  45</t>
  </si>
  <si>
    <t>Week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</si>
</sst>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zoomScale="80" zoomScaleNormal="80" workbookViewId="0">
      <selection activeCell="N18" sqref="N18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ht="14.45" x14ac:dyDescent="0.3">
      <c r="C5" s="5" t="s">
        <v>49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5" t="s">
        <v>2</v>
      </c>
      <c r="E8" s="58"/>
      <c r="F8" s="58"/>
      <c r="G8" s="58"/>
      <c r="H8" s="55" t="s">
        <v>3</v>
      </c>
      <c r="I8" s="56"/>
      <c r="J8" s="57"/>
      <c r="L8" t="s">
        <v>44</v>
      </c>
    </row>
    <row r="9" spans="3:15" x14ac:dyDescent="0.25">
      <c r="C9" s="52" t="s">
        <v>4</v>
      </c>
      <c r="D9" s="48" t="s">
        <v>52</v>
      </c>
      <c r="E9" s="48" t="s">
        <v>47</v>
      </c>
      <c r="F9" s="48" t="s">
        <v>51</v>
      </c>
      <c r="G9" s="48" t="s">
        <v>50</v>
      </c>
      <c r="H9" s="26" t="s">
        <v>46</v>
      </c>
      <c r="I9" s="27">
        <v>2016</v>
      </c>
      <c r="J9" s="28">
        <v>2015</v>
      </c>
    </row>
    <row r="10" spans="3:15" ht="15.75" thickBot="1" x14ac:dyDescent="0.3">
      <c r="C10" s="53"/>
      <c r="D10" s="47"/>
      <c r="E10" s="47"/>
      <c r="F10" s="47"/>
      <c r="G10" s="47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4"/>
      <c r="D11" s="40"/>
      <c r="E11" s="40"/>
      <c r="F11" s="40"/>
      <c r="G11" s="40"/>
      <c r="H11" s="31" t="s">
        <v>48</v>
      </c>
      <c r="I11" s="31" t="s">
        <v>48</v>
      </c>
      <c r="J11" s="31" t="s">
        <v>48</v>
      </c>
      <c r="K11" s="7"/>
    </row>
    <row r="12" spans="3:15" ht="21" x14ac:dyDescent="0.35">
      <c r="C12" s="34" t="s">
        <v>6</v>
      </c>
      <c r="D12" s="36">
        <v>0</v>
      </c>
      <c r="E12" s="36">
        <v>1</v>
      </c>
      <c r="F12" s="36">
        <v>1</v>
      </c>
      <c r="G12" s="36">
        <v>0</v>
      </c>
      <c r="H12" s="41">
        <v>54</v>
      </c>
      <c r="I12" s="51">
        <v>49</v>
      </c>
      <c r="J12" s="44">
        <v>40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41">
        <v>10</v>
      </c>
      <c r="I13" s="50">
        <v>6</v>
      </c>
      <c r="J13" s="45">
        <v>4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50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14</v>
      </c>
      <c r="E15" s="37">
        <v>9</v>
      </c>
      <c r="F15" s="37">
        <v>17</v>
      </c>
      <c r="G15" s="37">
        <v>8</v>
      </c>
      <c r="H15" s="41">
        <v>798</v>
      </c>
      <c r="I15" s="50">
        <v>1347</v>
      </c>
      <c r="J15" s="45">
        <v>1368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1</v>
      </c>
      <c r="G16" s="37">
        <v>0</v>
      </c>
      <c r="H16" s="41">
        <v>2</v>
      </c>
      <c r="I16" s="50">
        <v>0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50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0</v>
      </c>
      <c r="E18" s="37">
        <v>3</v>
      </c>
      <c r="F18" s="37">
        <v>1</v>
      </c>
      <c r="G18" s="37">
        <v>0</v>
      </c>
      <c r="H18" s="41">
        <v>41</v>
      </c>
      <c r="I18" s="50">
        <v>22</v>
      </c>
      <c r="J18" s="45">
        <v>44</v>
      </c>
      <c r="L18" t="s">
        <v>44</v>
      </c>
    </row>
    <row r="19" spans="3:19" ht="15.75" customHeight="1" x14ac:dyDescent="0.25">
      <c r="C19" s="35" t="s">
        <v>13</v>
      </c>
      <c r="D19" s="37">
        <v>29</v>
      </c>
      <c r="E19" s="37">
        <v>29</v>
      </c>
      <c r="F19" s="37">
        <v>27</v>
      </c>
      <c r="G19" s="37">
        <v>39</v>
      </c>
      <c r="H19" s="41">
        <v>1926</v>
      </c>
      <c r="I19" s="50">
        <v>1835</v>
      </c>
      <c r="J19" s="45">
        <v>1754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0</v>
      </c>
      <c r="E20" s="37">
        <v>3</v>
      </c>
      <c r="F20" s="37">
        <v>0</v>
      </c>
      <c r="G20" s="37">
        <v>8</v>
      </c>
      <c r="H20" s="41">
        <v>214</v>
      </c>
      <c r="I20" s="50">
        <v>278</v>
      </c>
      <c r="J20" s="45">
        <v>309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0</v>
      </c>
      <c r="E21" s="37">
        <v>0</v>
      </c>
      <c r="F21" s="37">
        <v>0</v>
      </c>
      <c r="G21" s="37">
        <v>0</v>
      </c>
      <c r="H21" s="41">
        <v>3</v>
      </c>
      <c r="I21" s="50">
        <v>11</v>
      </c>
      <c r="J21" s="45">
        <v>7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1</v>
      </c>
      <c r="E22" s="37">
        <v>0</v>
      </c>
      <c r="F22" s="37">
        <v>3</v>
      </c>
      <c r="G22" s="37">
        <v>1</v>
      </c>
      <c r="H22" s="41">
        <v>90</v>
      </c>
      <c r="I22" s="50">
        <v>84</v>
      </c>
      <c r="J22" s="45">
        <v>83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0</v>
      </c>
      <c r="E23" s="37">
        <v>0</v>
      </c>
      <c r="F23" s="37">
        <v>0</v>
      </c>
      <c r="G23" s="37">
        <v>0</v>
      </c>
      <c r="H23" s="41">
        <v>0</v>
      </c>
      <c r="I23" s="50">
        <v>8</v>
      </c>
      <c r="J23" s="45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8</v>
      </c>
      <c r="I24" s="50">
        <v>4</v>
      </c>
      <c r="J24" s="45">
        <v>10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2</v>
      </c>
      <c r="I25" s="50">
        <v>1</v>
      </c>
      <c r="J25" s="45">
        <v>3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4</v>
      </c>
      <c r="I26" s="50">
        <v>1</v>
      </c>
      <c r="J26" s="45">
        <v>7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1</v>
      </c>
      <c r="H27" s="41">
        <v>34</v>
      </c>
      <c r="I27" s="50">
        <v>15</v>
      </c>
      <c r="J27" s="45">
        <v>15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0</v>
      </c>
      <c r="H28" s="41">
        <v>15</v>
      </c>
      <c r="I28" s="50">
        <v>15</v>
      </c>
      <c r="J28" s="45">
        <v>17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2</v>
      </c>
      <c r="E29" s="37">
        <v>1</v>
      </c>
      <c r="F29" s="37">
        <v>1</v>
      </c>
      <c r="G29" s="37">
        <v>0</v>
      </c>
      <c r="H29" s="41">
        <v>354</v>
      </c>
      <c r="I29" s="50">
        <v>353</v>
      </c>
      <c r="J29" s="45">
        <v>269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1</v>
      </c>
      <c r="I30" s="50">
        <v>3</v>
      </c>
      <c r="J30" s="45">
        <v>0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50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50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50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50">
        <v>0</v>
      </c>
      <c r="J34" s="45">
        <v>0</v>
      </c>
      <c r="L34" s="21" t="s">
        <v>44</v>
      </c>
      <c r="M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50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4</v>
      </c>
      <c r="I36" s="50">
        <v>0</v>
      </c>
      <c r="J36" s="45">
        <v>5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4</v>
      </c>
      <c r="E37" s="37">
        <v>5</v>
      </c>
      <c r="F37" s="37">
        <v>5</v>
      </c>
      <c r="G37" s="37">
        <v>5</v>
      </c>
      <c r="H37" s="41">
        <v>316</v>
      </c>
      <c r="I37" s="50">
        <v>419</v>
      </c>
      <c r="J37" s="45">
        <v>352</v>
      </c>
      <c r="L37" s="21" t="s">
        <v>44</v>
      </c>
      <c r="M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50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50">
        <v>0</v>
      </c>
      <c r="J39" s="45">
        <v>2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1</v>
      </c>
      <c r="E40" s="37">
        <v>1</v>
      </c>
      <c r="F40" s="37">
        <v>0</v>
      </c>
      <c r="G40" s="37">
        <v>1</v>
      </c>
      <c r="H40" s="41">
        <v>48</v>
      </c>
      <c r="I40" s="50">
        <v>40</v>
      </c>
      <c r="J40" s="45">
        <v>37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2</v>
      </c>
      <c r="E41" s="37">
        <v>0</v>
      </c>
      <c r="F41" s="37">
        <v>1</v>
      </c>
      <c r="G41" s="37">
        <v>0</v>
      </c>
      <c r="H41" s="41">
        <v>31</v>
      </c>
      <c r="I41" s="50">
        <v>39</v>
      </c>
      <c r="J41" s="45">
        <v>32</v>
      </c>
      <c r="L41" s="21" t="s">
        <v>44</v>
      </c>
      <c r="M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1</v>
      </c>
      <c r="I42" s="50">
        <v>2</v>
      </c>
      <c r="J42" s="45">
        <v>1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50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50">
        <v>0</v>
      </c>
      <c r="J44" s="45">
        <v>0</v>
      </c>
      <c r="L44" s="21" t="s">
        <v>44</v>
      </c>
      <c r="M44" t="s">
        <v>44</v>
      </c>
      <c r="N44" t="s">
        <v>44</v>
      </c>
    </row>
    <row r="45" spans="3:18" x14ac:dyDescent="0.25">
      <c r="C45" s="34" t="s">
        <v>38</v>
      </c>
      <c r="D45" s="37">
        <v>4</v>
      </c>
      <c r="E45" s="37">
        <v>2</v>
      </c>
      <c r="F45" s="37">
        <v>4</v>
      </c>
      <c r="G45" s="37">
        <v>1</v>
      </c>
      <c r="H45" s="41">
        <v>82</v>
      </c>
      <c r="I45" s="50">
        <v>129</v>
      </c>
      <c r="J45" s="45">
        <v>109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9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57</v>
      </c>
      <c r="E47" s="43">
        <f t="shared" ref="E47:G47" si="0">SUM(E12:E46)</f>
        <v>54</v>
      </c>
      <c r="F47" s="43">
        <f t="shared" si="0"/>
        <v>61</v>
      </c>
      <c r="G47" s="43">
        <f t="shared" si="0"/>
        <v>64</v>
      </c>
      <c r="H47" s="42">
        <f>SUM(H12:H46)</f>
        <v>4038</v>
      </c>
      <c r="I47" s="24">
        <f>SUM(I12:I46)</f>
        <v>4661</v>
      </c>
      <c r="J47" s="33">
        <f>SUM(J12:J46)</f>
        <v>4468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2017-12-15T16:52:35Z</dcterms:modified>
</cp:coreProperties>
</file>